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365hkedu-my.sharepoint.com/personal/liannehsieh_uspace_hk_edu_tw/Documents/1140731備份/2.政府部/A3每週採購網資訊/114年/"/>
    </mc:Choice>
  </mc:AlternateContent>
  <xr:revisionPtr revIDLastSave="712" documentId="8_{631DEC3C-8F52-450C-977D-46C10E8343A6}" xr6:coauthVersionLast="47" xr6:coauthVersionMax="47" xr10:uidLastSave="{1D6F3E0D-14B6-425C-96B6-67F3DFA8A65E}"/>
  <bookViews>
    <workbookView xWindow="5565" yWindow="900" windowWidth="21780" windowHeight="12630" tabRatio="603" xr2:uid="{00000000-000D-0000-FFFF-FFFF00000000}"/>
  </bookViews>
  <sheets>
    <sheet name="工作表1" sheetId="1" r:id="rId1"/>
    <sheet name="工作表2" sheetId="2" r:id="rId2"/>
  </sheets>
  <definedNames>
    <definedName name="_xlnm._FilterDatabase" localSheetId="0" hidden="1">工作表1!$A$1:$J$30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7" i="1" l="1"/>
  <c r="A28" i="1"/>
  <c r="A22" i="1"/>
  <c r="A23" i="1"/>
  <c r="A24" i="1"/>
  <c r="A25" i="1"/>
  <c r="A26" i="1"/>
  <c r="A17" i="1"/>
  <c r="A18" i="1"/>
  <c r="A19" i="1"/>
  <c r="A20" i="1"/>
  <c r="A21" i="1"/>
  <c r="A11" i="1"/>
  <c r="A12" i="1"/>
  <c r="A13" i="1"/>
  <c r="A9" i="1"/>
  <c r="A10" i="1"/>
  <c r="A14" i="1"/>
  <c r="A15" i="1"/>
  <c r="A16" i="1"/>
  <c r="A6" i="1"/>
  <c r="A7" i="1"/>
  <c r="A3" i="1"/>
  <c r="A4" i="1"/>
  <c r="A5" i="1"/>
  <c r="A8" i="1"/>
  <c r="A29" i="1"/>
  <c r="A2" i="1"/>
</calcChain>
</file>

<file path=xl/sharedStrings.xml><?xml version="1.0" encoding="utf-8"?>
<sst xmlns="http://schemas.openxmlformats.org/spreadsheetml/2006/main" count="254" uniqueCount="184">
  <si>
    <t>編號</t>
  </si>
  <si>
    <t>機關名稱</t>
  </si>
  <si>
    <t>招標方式</t>
  </si>
  <si>
    <t>公告日期</t>
  </si>
  <si>
    <t>截止投標</t>
  </si>
  <si>
    <t>預算金額</t>
  </si>
  <si>
    <t>衛生福利部食品藥物管理署</t>
  </si>
  <si>
    <t>衛生福利部疾病管制署</t>
  </si>
  <si>
    <t>其他採購資訊</t>
  </si>
  <si>
    <t>連結</t>
  </si>
  <si>
    <t>投標計畫查詢方式</t>
  </si>
  <si>
    <t>衛生福利部</t>
  </si>
  <si>
    <t>https://www.mohw.gov.tw/lp-5276-1.html</t>
  </si>
  <si>
    <t>　首頁 ＞ 公告訊息 ＞112年度</t>
  </si>
  <si>
    <t>https://www.fda.gov.tw/TC/index.aspx</t>
  </si>
  <si>
    <t>　首頁＞公告資訊＞招標資訊或科技計畫</t>
  </si>
  <si>
    <t>　首頁＞採購公告</t>
  </si>
  <si>
    <t>衛生福利部中央健康保險署</t>
  </si>
  <si>
    <t>https://www.nhi.gov.tw/AskPlan.aspx?n=DC6EF4E3399BA19E&amp;sms=D6D5367550F18590</t>
  </si>
  <si>
    <t>　首頁＞網站資訊＞公告＞計畫徵求</t>
  </si>
  <si>
    <t>衛生福利部國民健康署</t>
  </si>
  <si>
    <t>https://www.hpa.gov.tw/Pages/List.aspx?nodeid=129</t>
  </si>
  <si>
    <t>　首頁＞服務園地＞ 活動訊息 ＞本署公告</t>
  </si>
  <si>
    <t>國家衛生研究院整合性醫藥衛生科技研究計畫</t>
  </si>
  <si>
    <t>https://erad.nhri.edu.tw/home</t>
  </si>
  <si>
    <t>合適學院別</t>
    <phoneticPr fontId="5" type="noConversion"/>
  </si>
  <si>
    <t>標案案號</t>
    <phoneticPr fontId="5" type="noConversion"/>
  </si>
  <si>
    <t>標案案名</t>
    <phoneticPr fontId="5" type="noConversion"/>
  </si>
  <si>
    <t>https://www.cdc.gov.tw/Bulletin/List/VlzFKm-2NMec6nl5vg0qrw</t>
    <phoneticPr fontId="5" type="noConversion"/>
  </si>
  <si>
    <t>若您有意投標，本處可免費提供電子領標單下載服務，歡迎您隨時來電與我們連絡，謝謝！
業務承辦人：黃芳慈(校內分機2212)，e-mail: oskey623@sunrise.hk.edu.tw</t>
    <phoneticPr fontId="5" type="noConversion"/>
  </si>
  <si>
    <t>備註</t>
    <phoneticPr fontId="5" type="noConversion"/>
  </si>
  <si>
    <t>護理學院</t>
    <phoneticPr fontId="14" type="noConversion"/>
  </si>
  <si>
    <t>醫療健康學院</t>
    <phoneticPr fontId="14" type="noConversion"/>
  </si>
  <si>
    <t>民生創新學院</t>
    <phoneticPr fontId="14" type="noConversion"/>
  </si>
  <si>
    <t>國際餐旅學院</t>
    <phoneticPr fontId="14" type="noConversion"/>
  </si>
  <si>
    <t>智慧科技學院</t>
    <phoneticPr fontId="14" type="noConversion"/>
  </si>
  <si>
    <t>護理系(所)</t>
    <phoneticPr fontId="14" type="noConversion"/>
  </si>
  <si>
    <t>物理治療系</t>
    <phoneticPr fontId="14" type="noConversion"/>
  </si>
  <si>
    <t>化妝品應用系(所、科)</t>
    <phoneticPr fontId="14" type="noConversion"/>
  </si>
  <si>
    <t>餐旅管理系</t>
    <phoneticPr fontId="14" type="noConversion"/>
  </si>
  <si>
    <t>環境與安全衛生工程系(所)</t>
    <phoneticPr fontId="14" type="noConversion"/>
  </si>
  <si>
    <t>護理科</t>
    <phoneticPr fontId="14" type="noConversion"/>
  </si>
  <si>
    <t>營養系(所)</t>
    <phoneticPr fontId="14" type="noConversion"/>
  </si>
  <si>
    <t>美髮造型設計系(所)</t>
    <phoneticPr fontId="14" type="noConversion"/>
  </si>
  <si>
    <t>食品科技系(所)</t>
    <phoneticPr fontId="14" type="noConversion"/>
  </si>
  <si>
    <t>智慧科技應用系</t>
    <phoneticPr fontId="14" type="noConversion"/>
  </si>
  <si>
    <t>學士後護理系</t>
    <phoneticPr fontId="14" type="noConversion"/>
  </si>
  <si>
    <t>動物保健系</t>
    <phoneticPr fontId="14" type="noConversion"/>
  </si>
  <si>
    <t>幼兒保育系</t>
    <phoneticPr fontId="14" type="noConversion"/>
  </si>
  <si>
    <t>國際溝通英語系</t>
    <phoneticPr fontId="14" type="noConversion"/>
  </si>
  <si>
    <t>語言治療與聽力學系</t>
    <phoneticPr fontId="14" type="noConversion"/>
  </si>
  <si>
    <t>文化設計與行銷系</t>
    <phoneticPr fontId="14" type="noConversion"/>
  </si>
  <si>
    <t>老人福利與長期照顧事業系(所)</t>
    <phoneticPr fontId="14" type="noConversion"/>
  </si>
  <si>
    <t>運動休閒系</t>
    <phoneticPr fontId="14" type="noConversion"/>
  </si>
  <si>
    <t>健康事業管理系(所)</t>
    <phoneticPr fontId="14" type="noConversion"/>
  </si>
  <si>
    <t>多媒體遊戲發展與應用系</t>
    <phoneticPr fontId="14" type="noConversion"/>
  </si>
  <si>
    <t>醫療器材發展與應用系</t>
    <phoneticPr fontId="14" type="noConversion"/>
  </si>
  <si>
    <t>2025年策製外交部國情影片並於跨國平台播出案</t>
    <phoneticPr fontId="5" type="noConversion"/>
  </si>
  <si>
    <t>國際餐旅學院、民生創新學院</t>
    <phoneticPr fontId="5" type="noConversion"/>
  </si>
  <si>
    <t>外交部</t>
    <phoneticPr fontId="5" type="noConversion"/>
  </si>
  <si>
    <t>MOFA114189CE</t>
    <phoneticPr fontId="5" type="noConversion"/>
  </si>
  <si>
    <t xml:space="preserve">	經公開評選或公開徵求之限制性招標</t>
    <phoneticPr fontId="5" type="noConversion"/>
  </si>
  <si>
    <t>114/11/18</t>
    <phoneticPr fontId="5" type="noConversion"/>
  </si>
  <si>
    <t>15,000,000元</t>
    <phoneticPr fontId="5" type="noConversion"/>
  </si>
  <si>
    <t>114/12/17 17:00</t>
    <phoneticPr fontId="5" type="noConversion"/>
  </si>
  <si>
    <t xml:space="preserve">	P1141114083</t>
    <phoneticPr fontId="5" type="noConversion"/>
  </si>
  <si>
    <t xml:space="preserve">	臺中市政府環境保護局</t>
    <phoneticPr fontId="5" type="noConversion"/>
  </si>
  <si>
    <t>智慧科技學院</t>
    <phoneticPr fontId="5" type="noConversion"/>
  </si>
  <si>
    <t xml:space="preserve">	
9,700,000元</t>
    <phoneticPr fontId="5" type="noConversion"/>
  </si>
  <si>
    <t xml:space="preserve">	114/11/17</t>
    <phoneticPr fontId="5" type="noConversion"/>
  </si>
  <si>
    <t>114/12/17 09:00</t>
    <phoneticPr fontId="5" type="noConversion"/>
  </si>
  <si>
    <t>經公開評選或公開徵求之限制性招標</t>
    <phoneticPr fontId="5" type="noConversion"/>
  </si>
  <si>
    <t>114年臺中市有害空氣污染物智慧監控及臭氧前驅物調查計畫</t>
    <phoneticPr fontId="5" type="noConversion"/>
  </si>
  <si>
    <t>115年度嘉義縣身心障礙者服務中心服務計畫</t>
    <phoneticPr fontId="5" type="noConversion"/>
  </si>
  <si>
    <t>114HA528C1</t>
    <phoneticPr fontId="5" type="noConversion"/>
  </si>
  <si>
    <t>嘉義縣政府</t>
    <phoneticPr fontId="5" type="noConversion"/>
  </si>
  <si>
    <t>醫療健康學院</t>
    <phoneticPr fontId="5" type="noConversion"/>
  </si>
  <si>
    <t>31,766,300元</t>
    <phoneticPr fontId="5" type="noConversion"/>
  </si>
  <si>
    <t xml:space="preserve">	114/11/19</t>
    <phoneticPr fontId="5" type="noConversion"/>
  </si>
  <si>
    <t xml:space="preserve">	114/12/16 09:00</t>
    <phoneticPr fontId="5" type="noConversion"/>
  </si>
  <si>
    <t>經濟部</t>
    <phoneticPr fontId="5" type="noConversion"/>
  </si>
  <si>
    <t xml:space="preserve">	114/11/14</t>
    <phoneticPr fontId="5" type="noConversion"/>
  </si>
  <si>
    <t>114/12/15 17:00</t>
    <phoneticPr fontId="5" type="noConversion"/>
  </si>
  <si>
    <t>2,800,000元</t>
    <phoneticPr fontId="5" type="noConversion"/>
  </si>
  <si>
    <t>桃園市政府工務局</t>
    <phoneticPr fontId="5" type="noConversion"/>
  </si>
  <si>
    <t>公開招標</t>
    <phoneticPr fontId="5" type="noConversion"/>
  </si>
  <si>
    <t xml:space="preserve">	114/11/13</t>
    <phoneticPr fontId="5" type="noConversion"/>
  </si>
  <si>
    <t xml:space="preserve">	114/12/15 09:00</t>
    <phoneticPr fontId="5" type="noConversion"/>
  </si>
  <si>
    <t>公平交易委員會</t>
    <phoneticPr fontId="5" type="noConversion"/>
  </si>
  <si>
    <t>FTC11515</t>
    <phoneticPr fontId="5" type="noConversion"/>
  </si>
  <si>
    <t>1,200,000元</t>
    <phoneticPr fontId="5" type="noConversion"/>
  </si>
  <si>
    <t>公開取得報價單或企劃書</t>
    <phoneticPr fontId="5" type="noConversion"/>
  </si>
  <si>
    <t>114/11/11</t>
    <phoneticPr fontId="5" type="noConversion"/>
  </si>
  <si>
    <t>114/12/12 17:00</t>
    <phoneticPr fontId="5" type="noConversion"/>
  </si>
  <si>
    <t>H15029</t>
    <phoneticPr fontId="5" type="noConversion"/>
  </si>
  <si>
    <t>高雄市政府環境保護局</t>
    <phoneticPr fontId="5" type="noConversion"/>
  </si>
  <si>
    <t>9,046,000元</t>
    <phoneticPr fontId="5" type="noConversion"/>
  </si>
  <si>
    <t xml:space="preserve">	114/12/10 17:30</t>
    <phoneticPr fontId="5" type="noConversion"/>
  </si>
  <si>
    <t>114N-029</t>
    <phoneticPr fontId="5" type="noConversion"/>
  </si>
  <si>
    <t>內政部國家公園署</t>
    <phoneticPr fontId="5" type="noConversion"/>
  </si>
  <si>
    <t xml:space="preserve">	
6,000,000元</t>
    <phoneticPr fontId="5" type="noConversion"/>
  </si>
  <si>
    <t>114/12/10 17:00</t>
    <phoneticPr fontId="5" type="noConversion"/>
  </si>
  <si>
    <t>民生創新學院</t>
    <phoneticPr fontId="5" type="noConversion"/>
  </si>
  <si>
    <t>22,813,000元</t>
    <phoneticPr fontId="5" type="noConversion"/>
  </si>
  <si>
    <t>114/11/10</t>
    <phoneticPr fontId="5" type="noConversion"/>
  </si>
  <si>
    <t>114/12/09 17:00</t>
    <phoneticPr fontId="5" type="noConversion"/>
  </si>
  <si>
    <t>M1527066</t>
    <phoneticPr fontId="5" type="noConversion"/>
  </si>
  <si>
    <t>衛生福利部</t>
    <phoneticPr fontId="5" type="noConversion"/>
  </si>
  <si>
    <t>護理學院、醫療健康學院</t>
    <phoneticPr fontId="5" type="noConversion"/>
  </si>
  <si>
    <t>32,000,000元</t>
    <phoneticPr fontId="5" type="noConversion"/>
  </si>
  <si>
    <t>114/12/09 09:00</t>
    <phoneticPr fontId="5" type="noConversion"/>
  </si>
  <si>
    <t>H15027</t>
    <phoneticPr fontId="5" type="noConversion"/>
  </si>
  <si>
    <t xml:space="preserve">	高雄市政府環境保護局</t>
    <phoneticPr fontId="5" type="noConversion"/>
  </si>
  <si>
    <t xml:space="preserve">	
8,486,000元</t>
    <phoneticPr fontId="5" type="noConversion"/>
  </si>
  <si>
    <t>114/11/07</t>
    <phoneticPr fontId="5" type="noConversion"/>
  </si>
  <si>
    <t>114/12/08 17:30</t>
    <phoneticPr fontId="5" type="noConversion"/>
  </si>
  <si>
    <t>115-A0304</t>
    <phoneticPr fontId="5" type="noConversion"/>
  </si>
  <si>
    <t>經濟部能源署</t>
    <phoneticPr fontId="5" type="noConversion"/>
  </si>
  <si>
    <t>10,000,000元</t>
    <phoneticPr fontId="5" type="noConversion"/>
  </si>
  <si>
    <t>114/11/12</t>
    <phoneticPr fontId="5" type="noConversion"/>
  </si>
  <si>
    <t>115-C013</t>
    <phoneticPr fontId="5" type="noConversion"/>
  </si>
  <si>
    <t>20,000,000元</t>
    <phoneticPr fontId="5" type="noConversion"/>
  </si>
  <si>
    <t>115-A0303</t>
    <phoneticPr fontId="5" type="noConversion"/>
  </si>
  <si>
    <t xml:space="preserve">	
33,000,000元</t>
    <phoneticPr fontId="5" type="noConversion"/>
  </si>
  <si>
    <t xml:space="preserve">	114/11/12</t>
    <phoneticPr fontId="5" type="noConversion"/>
  </si>
  <si>
    <t>115-B0421</t>
    <phoneticPr fontId="5" type="noConversion"/>
  </si>
  <si>
    <t xml:space="preserve">	
176,400,000元</t>
    <phoneticPr fontId="5" type="noConversion"/>
  </si>
  <si>
    <t>B1141117</t>
    <phoneticPr fontId="5" type="noConversion"/>
  </si>
  <si>
    <t>衛生福利部國民健康署</t>
    <phoneticPr fontId="5" type="noConversion"/>
  </si>
  <si>
    <t>11,400,000元</t>
    <phoneticPr fontId="5" type="noConversion"/>
  </si>
  <si>
    <t>114/12/08 17:00</t>
    <phoneticPr fontId="5" type="noConversion"/>
  </si>
  <si>
    <t>C1141118-1</t>
    <phoneticPr fontId="5" type="noConversion"/>
  </si>
  <si>
    <t xml:space="preserve">	屏東縣政府</t>
    <phoneticPr fontId="5" type="noConversion"/>
  </si>
  <si>
    <t>114/11/19</t>
    <phoneticPr fontId="5" type="noConversion"/>
  </si>
  <si>
    <t>16,000,000元</t>
    <phoneticPr fontId="5" type="noConversion"/>
  </si>
  <si>
    <t xml:space="preserve">	文化部</t>
    <phoneticPr fontId="5" type="noConversion"/>
  </si>
  <si>
    <t>114/12/08 09:30</t>
    <phoneticPr fontId="5" type="noConversion"/>
  </si>
  <si>
    <t xml:space="preserve">	11411125</t>
    <phoneticPr fontId="5" type="noConversion"/>
  </si>
  <si>
    <t>19,500,000元</t>
    <phoneticPr fontId="5" type="noConversion"/>
  </si>
  <si>
    <t xml:space="preserve">	114/12/05 09:30</t>
    <phoneticPr fontId="5" type="noConversion"/>
  </si>
  <si>
    <t>115TFDA-AC-208</t>
    <phoneticPr fontId="5" type="noConversion"/>
  </si>
  <si>
    <t>衛生福利部食品藥物管理署</t>
    <phoneticPr fontId="5" type="noConversion"/>
  </si>
  <si>
    <t>114/12/04 17:00</t>
    <phoneticPr fontId="5" type="noConversion"/>
  </si>
  <si>
    <t xml:space="preserve">	
9,213,600元</t>
    <phoneticPr fontId="5" type="noConversion"/>
  </si>
  <si>
    <t>H15023</t>
    <phoneticPr fontId="5" type="noConversion"/>
  </si>
  <si>
    <t>經濟部「115年資料分析與應用服務案」</t>
    <phoneticPr fontId="5" type="noConversion"/>
  </si>
  <si>
    <t>115年桃園市空氣污染物垂直觀測計畫</t>
    <phoneticPr fontId="5" type="noConversion"/>
  </si>
  <si>
    <t>115年度委託研究計畫「AI產業供應鏈與其應用之相關競爭議題研究」</t>
    <phoneticPr fontId="5" type="noConversion"/>
  </si>
  <si>
    <t xml:space="preserve">	115年度高雄港區空氣污染監控調查計畫</t>
    <phoneticPr fontId="5" type="noConversion"/>
  </si>
  <si>
    <t xml:space="preserve">	濕地政策規劃及審議輔導委託專業服務案</t>
    <phoneticPr fontId="5" type="noConversion"/>
  </si>
  <si>
    <t>115年經濟部整體政策宣導行銷案</t>
    <phoneticPr fontId="5" type="noConversion"/>
  </si>
  <si>
    <t xml:space="preserve">	115年度「國小學童含氟漱口水防齲計畫」</t>
    <phoneticPr fontId="5" type="noConversion"/>
  </si>
  <si>
    <t>115年度高雄市有害空氣污染物質暨毒性及關注化學物質源頭查核管理計畫</t>
    <phoneticPr fontId="5" type="noConversion"/>
  </si>
  <si>
    <t>115年度「能源領域研究計畫績效評估推動與決策支援」(1/3)</t>
    <phoneticPr fontId="5" type="noConversion"/>
  </si>
  <si>
    <t>115年度「高放射性廢棄物最終處置設施選址推動計畫」(1/3)</t>
    <phoneticPr fontId="5" type="noConversion"/>
  </si>
  <si>
    <t>115年度「強化能源統計數據應用分析與服務推廣」（1/2）</t>
    <phoneticPr fontId="5" type="noConversion"/>
  </si>
  <si>
    <t>115年度「綠氨轉氫、燃料電池應用計畫」</t>
    <phoneticPr fontId="5" type="noConversion"/>
  </si>
  <si>
    <t>115年職場健康促進推動計畫</t>
    <phoneticPr fontId="5" type="noConversion"/>
  </si>
  <si>
    <t>2026台灣祭活動委託規劃及執行</t>
    <phoneticPr fontId="5" type="noConversion"/>
  </si>
  <si>
    <t>115年「文化科技計畫推動及整合輔導」藝文勞務採購案</t>
    <phoneticPr fontId="5" type="noConversion"/>
  </si>
  <si>
    <t>「推動臺灣圖像角色IP品牌發展及媒合協力計畫」藝文勞務採購案</t>
    <phoneticPr fontId="5" type="noConversion"/>
  </si>
  <si>
    <t>115年度「市售高風險禽畜水產品藥物殘留委託檢驗計畫」</t>
    <phoneticPr fontId="5" type="noConversion"/>
  </si>
  <si>
    <t xml:space="preserve">	115年氣候變遷調適推動計畫</t>
    <phoneticPr fontId="5" type="noConversion"/>
  </si>
  <si>
    <t xml:space="preserve">	
8,800,000元</t>
    <phoneticPr fontId="5" type="noConversion"/>
  </si>
  <si>
    <t xml:space="preserve">	114/12/03 17:30</t>
    <phoneticPr fontId="5" type="noConversion"/>
  </si>
  <si>
    <t>A1141005</t>
    <phoneticPr fontId="5" type="noConversion"/>
  </si>
  <si>
    <t>70,789,400元</t>
    <phoneticPr fontId="5" type="noConversion"/>
  </si>
  <si>
    <t xml:space="preserve">	公開招標</t>
    <phoneticPr fontId="5" type="noConversion"/>
  </si>
  <si>
    <t>114/10/28</t>
    <phoneticPr fontId="5" type="noConversion"/>
  </si>
  <si>
    <t>114/12/03 17:00</t>
    <phoneticPr fontId="5" type="noConversion"/>
  </si>
  <si>
    <t xml:space="preserve">	衛生福利部國民健康署</t>
    <phoneticPr fontId="5" type="noConversion"/>
  </si>
  <si>
    <t>G1141107</t>
    <phoneticPr fontId="5" type="noConversion"/>
  </si>
  <si>
    <t>2,650,000元</t>
    <phoneticPr fontId="5" type="noConversion"/>
  </si>
  <si>
    <t>114/12/02 17:00</t>
    <phoneticPr fontId="5" type="noConversion"/>
  </si>
  <si>
    <t>MOFA114183CC</t>
    <phoneticPr fontId="5" type="noConversion"/>
  </si>
  <si>
    <t>2,000,000元</t>
    <phoneticPr fontId="5" type="noConversion"/>
  </si>
  <si>
    <t xml:space="preserve">	114/12/02 17:00</t>
    <phoneticPr fontId="5" type="noConversion"/>
  </si>
  <si>
    <t xml:space="preserve">	B1141114</t>
    <phoneticPr fontId="5" type="noConversion"/>
  </si>
  <si>
    <t>9,750,000元</t>
    <phoneticPr fontId="5" type="noConversion"/>
  </si>
  <si>
    <t xml:space="preserve">	114/11/18</t>
    <phoneticPr fontId="5" type="noConversion"/>
  </si>
  <si>
    <t>115年癌症防治品質精進計畫</t>
    <phoneticPr fontId="5" type="noConversion"/>
  </si>
  <si>
    <t xml:space="preserve">	115-116年世界衛生組織菸草控制框架公約專案計畫</t>
    <phoneticPr fontId="5" type="noConversion"/>
  </si>
  <si>
    <t>外交部「品牌識別優化」部徽設計案</t>
    <phoneticPr fontId="5" type="noConversion"/>
  </si>
  <si>
    <t>115-116年推動健康職場及績優表揚計畫</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</si>
</sst>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rgb="FF000000"/>
      <name val="新細明體"/>
      <family val="1"/>
      <charset val="136"/>
    </font>
    <font>
      <sz val="12"/>
      <color rgb="FF000000"/>
      <name val="新細明體"/>
      <family val="1"/>
      <charset val="136"/>
    </font>
    <font>
      <u/>
      <sz val="12"/>
      <color rgb="FF0563C1"/>
      <name val="新細明體"/>
      <family val="1"/>
      <charset val="136"/>
    </font>
    <font>
      <b/>
      <sz val="12"/>
      <color rgb="FF000000"/>
      <name val="新細明體"/>
      <family val="1"/>
      <charset val="136"/>
    </font>
    <font>
      <sz val="13"/>
      <color rgb="FF000000"/>
      <name val="微軟正黑體"/>
      <family val="2"/>
      <charset val="136"/>
    </font>
    <font>
      <sz val="9"/>
      <name val="新細明體"/>
      <family val="1"/>
      <charset val="136"/>
    </font>
    <font>
      <sz val="14"/>
      <color rgb="FF000000"/>
      <name val="微軟正黑體"/>
      <family val="2"/>
      <charset val="136"/>
    </font>
    <font>
      <sz val="13"/>
      <name val="微軟正黑體"/>
      <family val="2"/>
      <charset val="136"/>
    </font>
    <font>
      <sz val="14"/>
      <color rgb="FF000000"/>
      <name val="新細明體"/>
      <family val="1"/>
      <charset val="136"/>
    </font>
    <font>
      <b/>
      <sz val="13"/>
      <color rgb="FF000000"/>
      <name val="微軟正黑體"/>
      <family val="2"/>
      <charset val="136"/>
    </font>
    <font>
      <b/>
      <sz val="14"/>
      <color rgb="FF000000"/>
      <name val="微軟正黑體"/>
      <family val="2"/>
      <charset val="136"/>
    </font>
    <font>
      <sz val="14"/>
      <name val="微軟正黑體"/>
      <family val="2"/>
      <charset val="136"/>
    </font>
    <font>
      <sz val="14"/>
      <color rgb="FF0563C1"/>
      <name val="微軟正黑體"/>
      <family val="2"/>
      <charset val="136"/>
    </font>
    <font>
      <sz val="12"/>
      <color theme="1"/>
      <name val="標楷體"/>
      <family val="4"/>
      <charset val="136"/>
    </font>
    <font>
      <sz val="9"/>
      <name val="新細明體"/>
      <family val="2"/>
      <charset val="136"/>
      <scheme val="minor"/>
    </font>
  </fonts>
  <fills count="9">
    <fill>
      <patternFill patternType="none"/>
    </fill>
    <fill>
      <patternFill patternType="gray125"/>
    </fill>
    <fill>
      <patternFill patternType="solid">
        <fgColor rgb="FFFF99CC"/>
        <bgColor rgb="FFFF99CC"/>
      </patternFill>
    </fill>
    <fill>
      <patternFill patternType="solid">
        <fgColor rgb="FFF8CBAD"/>
        <bgColor rgb="FFF8CBAD"/>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EAA2FF"/>
        <bgColor indexed="64"/>
      </patternFill>
    </fill>
  </fills>
  <borders count="4">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applyNumberFormat="0" applyFont="0" applyBorder="0" applyProtection="0">
      <alignment vertical="center"/>
    </xf>
    <xf numFmtId="0" fontId="2" fillId="0" borderId="0" applyNumberFormat="0" applyFill="0" applyBorder="0" applyAlignment="0" applyProtection="0">
      <alignment vertical="center"/>
    </xf>
  </cellStyleXfs>
  <cellXfs count="37">
    <xf numFmtId="0" fontId="0" fillId="0" borderId="0" xfId="0">
      <alignment vertical="center"/>
    </xf>
    <xf numFmtId="0" fontId="4"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2" xfId="0" applyFont="1" applyBorder="1" applyAlignment="1">
      <alignment horizontal="left" vertical="center"/>
    </xf>
    <xf numFmtId="0" fontId="4" fillId="0" borderId="2" xfId="0" applyFont="1" applyBorder="1" applyAlignment="1">
      <alignment horizontal="left" vertical="center" wrapText="1"/>
    </xf>
    <xf numFmtId="0" fontId="6" fillId="3" borderId="2" xfId="0" applyFont="1" applyFill="1" applyBorder="1" applyAlignment="1">
      <alignment horizontal="center" vertical="center"/>
    </xf>
    <xf numFmtId="0" fontId="6" fillId="0" borderId="0" xfId="0" applyFont="1">
      <alignment vertical="center"/>
    </xf>
    <xf numFmtId="0" fontId="7" fillId="0" borderId="0" xfId="0" applyFont="1">
      <alignment vertical="center"/>
    </xf>
    <xf numFmtId="0" fontId="7" fillId="0" borderId="3" xfId="0" applyFont="1" applyBorder="1" applyAlignment="1">
      <alignment horizontal="center" vertical="center" wrapText="1"/>
    </xf>
    <xf numFmtId="3" fontId="7" fillId="0" borderId="3" xfId="0" applyNumberFormat="1" applyFont="1" applyBorder="1" applyAlignment="1">
      <alignment horizontal="center" vertical="center" wrapText="1"/>
    </xf>
    <xf numFmtId="0" fontId="8" fillId="0" borderId="0" xfId="0" applyFont="1" applyAlignment="1">
      <alignment horizontal="center" vertical="center"/>
    </xf>
    <xf numFmtId="0" fontId="9" fillId="2" borderId="1" xfId="0"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0" borderId="3" xfId="0" applyFont="1" applyBorder="1" applyAlignment="1">
      <alignment horizontal="center" vertical="center"/>
    </xf>
    <xf numFmtId="0" fontId="0" fillId="0" borderId="0" xfId="0" applyAlignment="1">
      <alignment horizontal="center" vertical="center" wrapText="1"/>
    </xf>
    <xf numFmtId="0" fontId="6" fillId="3" borderId="2" xfId="0" applyFont="1" applyFill="1" applyBorder="1" applyAlignment="1">
      <alignment horizontal="center" vertical="center" wrapText="1"/>
    </xf>
    <xf numFmtId="0" fontId="10" fillId="2" borderId="1" xfId="1" applyFont="1" applyFill="1" applyBorder="1" applyAlignment="1">
      <alignment horizontal="center" vertical="center" wrapText="1"/>
    </xf>
    <xf numFmtId="0" fontId="6" fillId="0" borderId="0" xfId="0" applyFont="1" applyAlignment="1">
      <alignment horizontal="center" vertical="center" wrapText="1"/>
    </xf>
    <xf numFmtId="0" fontId="12" fillId="0" borderId="3" xfId="2" applyFont="1" applyFill="1" applyBorder="1" applyAlignment="1">
      <alignment horizontal="center" vertical="center" wrapText="1"/>
    </xf>
    <xf numFmtId="0" fontId="12" fillId="0" borderId="2" xfId="2" applyFont="1" applyBorder="1" applyAlignment="1">
      <alignment horizontal="center" vertical="center" wrapText="1"/>
    </xf>
    <xf numFmtId="0" fontId="11" fillId="0" borderId="3" xfId="0" applyFont="1" applyBorder="1" applyAlignment="1">
      <alignment horizontal="center" vertical="center" wrapText="1"/>
    </xf>
    <xf numFmtId="0" fontId="13" fillId="4" borderId="3" xfId="0" applyFont="1" applyFill="1" applyBorder="1" applyAlignment="1">
      <alignment horizontal="center" vertical="center"/>
    </xf>
    <xf numFmtId="0" fontId="13" fillId="5" borderId="3" xfId="0" applyFont="1" applyFill="1" applyBorder="1" applyAlignment="1">
      <alignment horizontal="center" vertical="center"/>
    </xf>
    <xf numFmtId="0" fontId="13" fillId="6" borderId="3" xfId="0" applyFont="1" applyFill="1" applyBorder="1" applyAlignment="1">
      <alignment horizontal="center" vertic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0" borderId="0" xfId="0" applyFont="1" applyAlignment="1">
      <alignment horizontal="center" vertical="center"/>
    </xf>
    <xf numFmtId="0" fontId="13" fillId="0" borderId="3" xfId="0" applyFont="1" applyBorder="1">
      <alignment vertical="center"/>
    </xf>
    <xf numFmtId="0" fontId="13" fillId="0" borderId="0" xfId="0" applyFont="1">
      <alignment vertical="center"/>
    </xf>
    <xf numFmtId="0" fontId="4" fillId="0" borderId="2" xfId="0" applyFont="1" applyBorder="1" applyAlignment="1">
      <alignment horizontal="left" vertical="center"/>
    </xf>
    <xf numFmtId="0" fontId="4" fillId="0" borderId="2" xfId="0" applyFont="1" applyBorder="1">
      <alignmen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6" fillId="3" borderId="2" xfId="0" applyFont="1" applyFill="1" applyBorder="1" applyAlignment="1">
      <alignment horizontal="center" vertical="center"/>
    </xf>
    <xf numFmtId="0" fontId="2" fillId="0" borderId="3" xfId="2" applyFill="1" applyBorder="1" applyAlignment="1">
      <alignment horizontal="center" vertical="center" wrapText="1"/>
    </xf>
  </cellXfs>
  <cellStyles count="3">
    <cellStyle name="一般" xfId="0" builtinId="0" customBuiltin="1"/>
    <cellStyle name="一般 2" xfId="1" xr:uid="{00000000-0005-0000-0000-000001000000}"/>
    <cellStyle name="超連結"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eb.pcc.gov.tw/tps/QueryTender/query/searchTenderDetail?pkPmsMain=NzEwNTU2ODg=" TargetMode="External"/><Relationship Id="rId13" Type="http://schemas.openxmlformats.org/officeDocument/2006/relationships/hyperlink" Target="https://web.pcc.gov.tw/tps/QueryTender/query/searchTenderDetail?pkPmsMain=NzEwNDk1MDQ=" TargetMode="External"/><Relationship Id="rId18" Type="http://schemas.openxmlformats.org/officeDocument/2006/relationships/hyperlink" Target="https://web.pcc.gov.tw/tps/QueryTender/query/searchTenderDetail?pkPmsMain=NzEwNTEzMDI=" TargetMode="External"/><Relationship Id="rId26" Type="http://schemas.openxmlformats.org/officeDocument/2006/relationships/hyperlink" Target="https://web.pcc.gov.tw/tps/QueryTender/query/searchTenderDetail?pkPmsMain=NzEwMzQyMjQ=" TargetMode="External"/><Relationship Id="rId3" Type="http://schemas.openxmlformats.org/officeDocument/2006/relationships/hyperlink" Target="https://www.cdc.gov.tw/Bulletin/List/VlzFKm-2NMec6nl5vg0qrw" TargetMode="External"/><Relationship Id="rId21" Type="http://schemas.openxmlformats.org/officeDocument/2006/relationships/hyperlink" Target="https://web.pcc.gov.tw/tps/QueryTender/query/searchTenderDetail?pkPmsMain=NzEwNTg3OTg=" TargetMode="External"/><Relationship Id="rId7" Type="http://schemas.openxmlformats.org/officeDocument/2006/relationships/hyperlink" Target="https://web.pcc.gov.tw/tps/QueryTender/query/searchTenderDetail?pkPmsMain=NzEwNTcyNzg=" TargetMode="External"/><Relationship Id="rId12" Type="http://schemas.openxmlformats.org/officeDocument/2006/relationships/hyperlink" Target="https://web.pcc.gov.tw/tps/QueryTender/query/searchTenderDetail?pkPmsMain=NzEwNTA0OTg=" TargetMode="External"/><Relationship Id="rId17" Type="http://schemas.openxmlformats.org/officeDocument/2006/relationships/hyperlink" Target="https://web.pcc.gov.tw/tps/QueryTender/query/searchTenderDetail?pkPmsMain=NzEwNDUxMTI=" TargetMode="External"/><Relationship Id="rId25" Type="http://schemas.openxmlformats.org/officeDocument/2006/relationships/hyperlink" Target="https://web.pcc.gov.tw/tps/QueryTender/query/searchTenderDetail?pkPmsMain=NzEwNDA4Njc=" TargetMode="External"/><Relationship Id="rId2" Type="http://schemas.openxmlformats.org/officeDocument/2006/relationships/hyperlink" Target="https://www.fda.gov.tw/TC/index.aspx" TargetMode="External"/><Relationship Id="rId16" Type="http://schemas.openxmlformats.org/officeDocument/2006/relationships/hyperlink" Target="https://web.pcc.gov.tw/tps/QueryTender/query/searchTenderDetail?pkPmsMain=NzEwNTIwMjI=" TargetMode="External"/><Relationship Id="rId20" Type="http://schemas.openxmlformats.org/officeDocument/2006/relationships/hyperlink" Target="https://web.pcc.gov.tw/tps/QueryTender/query/searchTenderDetail?pkPmsMain=NzEwNTE4ODg=" TargetMode="External"/><Relationship Id="rId29" Type="http://schemas.openxmlformats.org/officeDocument/2006/relationships/hyperlink" Target="https://web.pcc.gov.tw/tps/QueryTender/query/searchTenderDetail?pkPmsMain=NzEwNTQyNjk=" TargetMode="External"/><Relationship Id="rId1" Type="http://schemas.openxmlformats.org/officeDocument/2006/relationships/hyperlink" Target="https://www.mohw.gov.tw/lp-5276-1.html" TargetMode="External"/><Relationship Id="rId6" Type="http://schemas.openxmlformats.org/officeDocument/2006/relationships/hyperlink" Target="https://erad.nhri.edu.tw/home" TargetMode="External"/><Relationship Id="rId11" Type="http://schemas.openxmlformats.org/officeDocument/2006/relationships/hyperlink" Target="https://web.pcc.gov.tw/tps/QueryTender/query/searchTenderDetail?pkPmsMain=NzEwNTI4NzY=" TargetMode="External"/><Relationship Id="rId24" Type="http://schemas.openxmlformats.org/officeDocument/2006/relationships/hyperlink" Target="https://web.pcc.gov.tw/tps/QueryTender/query/searchTenderDetail?pkPmsMain=NzEwNDcxMDM=" TargetMode="External"/><Relationship Id="rId5" Type="http://schemas.openxmlformats.org/officeDocument/2006/relationships/hyperlink" Target="https://www.hpa.gov.tw/Pages/List.aspx?nodeid=129" TargetMode="External"/><Relationship Id="rId15" Type="http://schemas.openxmlformats.org/officeDocument/2006/relationships/hyperlink" Target="https://web.pcc.gov.tw/tps/QueryTender/query/searchTenderDetail?pkPmsMain=NzEwNDc2NjA=" TargetMode="External"/><Relationship Id="rId23" Type="http://schemas.openxmlformats.org/officeDocument/2006/relationships/hyperlink" Target="https://web.pcc.gov.tw/tps/QueryTender/query/searchTenderDetail?pkPmsMain=NzEwNTQ2Njc=" TargetMode="External"/><Relationship Id="rId28" Type="http://schemas.openxmlformats.org/officeDocument/2006/relationships/hyperlink" Target="https://web.pcc.gov.tw/tps/QueryTender/query/searchTenderDetail?pkPmsMain=NzEwNTI4MjE=" TargetMode="External"/><Relationship Id="rId10" Type="http://schemas.openxmlformats.org/officeDocument/2006/relationships/hyperlink" Target="../../../../../../../:x:/g/personal/liannehsieh_uspace_hk_edu_tw/IQBsYCKhVq5RQaSOLPFi1VbWAeCxBxAbf3HF6o-qRhi5_Tg?e=tywmaR&amp;nav=MTJfJEUkNV97MDAwMDAwMDAtMDAwMS0wMDAwLTAwMDAtMDAwMDAwMDAwMDAwfQ" TargetMode="External"/><Relationship Id="rId19" Type="http://schemas.openxmlformats.org/officeDocument/2006/relationships/hyperlink" Target="https://web.pcc.gov.tw/tps/QueryTender/query/searchTenderDetail?pkPmsMain=NzEwNTEyNzQ=" TargetMode="External"/><Relationship Id="rId4" Type="http://schemas.openxmlformats.org/officeDocument/2006/relationships/hyperlink" Target="https://www.nhi.gov.tw/AskPlan.aspx?n=DC6EF4E3399BA19E&amp;sms=D6D5367550F18590" TargetMode="External"/><Relationship Id="rId9" Type="http://schemas.openxmlformats.org/officeDocument/2006/relationships/hyperlink" Target="https://web.pcc.gov.tw/tps/QueryTender/query/searchTenderDetail?pkPmsMain=NzEwNTg1NDk=" TargetMode="External"/><Relationship Id="rId14" Type="http://schemas.openxmlformats.org/officeDocument/2006/relationships/hyperlink" Target="https://web.pcc.gov.tw/tps/QueryTender/query/searchTenderDetail?pkPmsMain=NzEwNDkzNDU=" TargetMode="External"/><Relationship Id="rId22" Type="http://schemas.openxmlformats.org/officeDocument/2006/relationships/hyperlink" Target="https://web.pcc.gov.tw/tps/QueryTender/query/searchTenderDetail?pkPmsMain=NzEwNTg1NjU=" TargetMode="External"/><Relationship Id="rId27" Type="http://schemas.openxmlformats.org/officeDocument/2006/relationships/hyperlink" Target="https://web.pcc.gov.tw/tps/QueryTender/query/searchTenderDetail?pkPmsMain=NzEwNTY2ODU="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9"/>
  <sheetViews>
    <sheetView tabSelected="1" zoomScale="80" zoomScaleNormal="80" workbookViewId="0">
      <pane ySplit="1" topLeftCell="A2" activePane="bottomLeft" state="frozen"/>
      <selection pane="bottomLeft" activeCell="E28" sqref="E28"/>
    </sheetView>
  </sheetViews>
  <sheetFormatPr defaultRowHeight="18.75" x14ac:dyDescent="0.25"/>
  <cols>
    <col min="1" max="1" width="7.375" customWidth="1"/>
    <col min="2" max="2" width="16.375" customWidth="1"/>
    <col min="3" max="3" width="20.375" style="16" customWidth="1"/>
    <col min="4" max="4" width="22.75" style="2" customWidth="1"/>
    <col min="5" max="5" width="65.75" style="19" customWidth="1"/>
    <col min="6" max="6" width="20.5" customWidth="1"/>
    <col min="7" max="7" width="13.25" customWidth="1"/>
    <col min="8" max="8" width="16.125" style="16" customWidth="1"/>
    <col min="9" max="9" width="16.875" customWidth="1"/>
    <col min="10" max="10" width="15.5" customWidth="1"/>
  </cols>
  <sheetData>
    <row r="1" spans="1:10" s="11" customFormat="1" ht="27" customHeight="1" x14ac:dyDescent="0.25">
      <c r="A1" s="12" t="s">
        <v>0</v>
      </c>
      <c r="B1" s="12" t="s">
        <v>25</v>
      </c>
      <c r="C1" s="13" t="s">
        <v>1</v>
      </c>
      <c r="D1" s="13" t="s">
        <v>26</v>
      </c>
      <c r="E1" s="18" t="s">
        <v>27</v>
      </c>
      <c r="F1" s="13" t="s">
        <v>2</v>
      </c>
      <c r="G1" s="14" t="s">
        <v>3</v>
      </c>
      <c r="H1" s="13" t="s">
        <v>4</v>
      </c>
      <c r="I1" s="14" t="s">
        <v>5</v>
      </c>
      <c r="J1" s="14" t="s">
        <v>30</v>
      </c>
    </row>
    <row r="2" spans="1:10" s="8" customFormat="1" ht="50.1" customHeight="1" x14ac:dyDescent="0.25">
      <c r="A2" s="15">
        <f t="shared" ref="A2:A29" si="0">ROW()-1</f>
        <v>1</v>
      </c>
      <c r="B2" s="9" t="s">
        <v>58</v>
      </c>
      <c r="C2" s="9" t="s">
        <v>59</v>
      </c>
      <c r="D2" s="22" t="s">
        <v>60</v>
      </c>
      <c r="E2" s="20" t="s">
        <v>57</v>
      </c>
      <c r="F2" s="9" t="s">
        <v>61</v>
      </c>
      <c r="G2" s="9" t="s">
        <v>62</v>
      </c>
      <c r="H2" s="9" t="s">
        <v>64</v>
      </c>
      <c r="I2" s="10" t="s">
        <v>63</v>
      </c>
      <c r="J2" s="10"/>
    </row>
    <row r="3" spans="1:10" s="8" customFormat="1" ht="50.1" customHeight="1" x14ac:dyDescent="0.25">
      <c r="A3" s="15">
        <f t="shared" si="0"/>
        <v>2</v>
      </c>
      <c r="B3" s="9" t="s">
        <v>67</v>
      </c>
      <c r="C3" s="9" t="s">
        <v>66</v>
      </c>
      <c r="D3" s="22" t="s">
        <v>65</v>
      </c>
      <c r="E3" s="20" t="s">
        <v>72</v>
      </c>
      <c r="F3" s="9" t="s">
        <v>71</v>
      </c>
      <c r="G3" s="9" t="s">
        <v>69</v>
      </c>
      <c r="H3" s="9" t="s">
        <v>70</v>
      </c>
      <c r="I3" s="10" t="s">
        <v>68</v>
      </c>
      <c r="J3" s="10"/>
    </row>
    <row r="4" spans="1:10" s="8" customFormat="1" ht="50.1" customHeight="1" x14ac:dyDescent="0.25">
      <c r="A4" s="15">
        <f t="shared" si="0"/>
        <v>3</v>
      </c>
      <c r="B4" s="9" t="s">
        <v>76</v>
      </c>
      <c r="C4" s="9" t="s">
        <v>75</v>
      </c>
      <c r="D4" s="22" t="s">
        <v>74</v>
      </c>
      <c r="E4" s="20" t="s">
        <v>73</v>
      </c>
      <c r="F4" s="9" t="s">
        <v>71</v>
      </c>
      <c r="G4" s="9" t="s">
        <v>78</v>
      </c>
      <c r="H4" s="9" t="s">
        <v>79</v>
      </c>
      <c r="I4" s="10" t="s">
        <v>77</v>
      </c>
      <c r="J4" s="10"/>
    </row>
    <row r="5" spans="1:10" s="8" customFormat="1" ht="50.1" customHeight="1" x14ac:dyDescent="0.25">
      <c r="A5" s="15">
        <f t="shared" si="0"/>
        <v>4</v>
      </c>
      <c r="B5" s="9" t="s">
        <v>67</v>
      </c>
      <c r="C5" s="9" t="s">
        <v>80</v>
      </c>
      <c r="D5" s="22">
        <v>11414001720</v>
      </c>
      <c r="E5" s="20" t="s">
        <v>145</v>
      </c>
      <c r="F5" s="9" t="s">
        <v>71</v>
      </c>
      <c r="G5" s="9" t="s">
        <v>81</v>
      </c>
      <c r="H5" s="9" t="s">
        <v>82</v>
      </c>
      <c r="I5" s="10" t="s">
        <v>83</v>
      </c>
      <c r="J5" s="10"/>
    </row>
    <row r="6" spans="1:10" s="8" customFormat="1" ht="50.1" customHeight="1" x14ac:dyDescent="0.25">
      <c r="A6" s="15">
        <f t="shared" si="0"/>
        <v>5</v>
      </c>
      <c r="B6" s="9" t="s">
        <v>67</v>
      </c>
      <c r="C6" s="9" t="s">
        <v>84</v>
      </c>
      <c r="D6" s="22">
        <v>1140301754</v>
      </c>
      <c r="E6" s="20" t="s">
        <v>146</v>
      </c>
      <c r="F6" s="9" t="s">
        <v>85</v>
      </c>
      <c r="G6" s="9" t="s">
        <v>86</v>
      </c>
      <c r="H6" s="9" t="s">
        <v>87</v>
      </c>
      <c r="I6" s="10" t="s">
        <v>63</v>
      </c>
      <c r="J6" s="10"/>
    </row>
    <row r="7" spans="1:10" s="8" customFormat="1" ht="50.1" customHeight="1" x14ac:dyDescent="0.25">
      <c r="A7" s="15">
        <f t="shared" si="0"/>
        <v>6</v>
      </c>
      <c r="B7" s="9" t="s">
        <v>67</v>
      </c>
      <c r="C7" s="9" t="s">
        <v>88</v>
      </c>
      <c r="D7" s="22" t="s">
        <v>89</v>
      </c>
      <c r="E7" s="20" t="s">
        <v>147</v>
      </c>
      <c r="F7" s="9" t="s">
        <v>91</v>
      </c>
      <c r="G7" s="9" t="s">
        <v>92</v>
      </c>
      <c r="H7" s="9" t="s">
        <v>93</v>
      </c>
      <c r="I7" s="10" t="s">
        <v>90</v>
      </c>
      <c r="J7" s="10"/>
    </row>
    <row r="8" spans="1:10" s="8" customFormat="1" ht="50.1" customHeight="1" x14ac:dyDescent="0.25">
      <c r="A8" s="15">
        <f t="shared" si="0"/>
        <v>7</v>
      </c>
      <c r="B8" s="9" t="s">
        <v>67</v>
      </c>
      <c r="C8" s="9" t="s">
        <v>95</v>
      </c>
      <c r="D8" s="22" t="s">
        <v>94</v>
      </c>
      <c r="E8" s="20" t="s">
        <v>148</v>
      </c>
      <c r="F8" s="9" t="s">
        <v>71</v>
      </c>
      <c r="G8" s="9" t="s">
        <v>92</v>
      </c>
      <c r="H8" s="9" t="s">
        <v>97</v>
      </c>
      <c r="I8" s="10" t="s">
        <v>96</v>
      </c>
      <c r="J8" s="10"/>
    </row>
    <row r="9" spans="1:10" s="8" customFormat="1" ht="50.1" customHeight="1" x14ac:dyDescent="0.25">
      <c r="A9" s="15">
        <f t="shared" si="0"/>
        <v>8</v>
      </c>
      <c r="B9" s="9" t="s">
        <v>67</v>
      </c>
      <c r="C9" s="9" t="s">
        <v>99</v>
      </c>
      <c r="D9" s="22" t="s">
        <v>98</v>
      </c>
      <c r="E9" s="20" t="s">
        <v>149</v>
      </c>
      <c r="F9" s="9" t="s">
        <v>71</v>
      </c>
      <c r="G9" s="9" t="s">
        <v>92</v>
      </c>
      <c r="H9" s="9" t="s">
        <v>101</v>
      </c>
      <c r="I9" s="10" t="s">
        <v>100</v>
      </c>
      <c r="J9" s="10"/>
    </row>
    <row r="10" spans="1:10" s="8" customFormat="1" ht="50.1" customHeight="1" x14ac:dyDescent="0.25">
      <c r="A10" s="15">
        <f t="shared" si="0"/>
        <v>9</v>
      </c>
      <c r="B10" s="9" t="s">
        <v>102</v>
      </c>
      <c r="C10" s="9" t="s">
        <v>80</v>
      </c>
      <c r="D10" s="22">
        <v>11401002590</v>
      </c>
      <c r="E10" s="20" t="s">
        <v>150</v>
      </c>
      <c r="F10" s="9" t="s">
        <v>71</v>
      </c>
      <c r="G10" s="9" t="s">
        <v>104</v>
      </c>
      <c r="H10" s="9" t="s">
        <v>105</v>
      </c>
      <c r="I10" s="10" t="s">
        <v>103</v>
      </c>
      <c r="J10" s="10"/>
    </row>
    <row r="11" spans="1:10" s="8" customFormat="1" ht="50.1" customHeight="1" x14ac:dyDescent="0.25">
      <c r="A11" s="15">
        <f t="shared" si="0"/>
        <v>10</v>
      </c>
      <c r="B11" s="9" t="s">
        <v>108</v>
      </c>
      <c r="C11" s="9" t="s">
        <v>107</v>
      </c>
      <c r="D11" s="22" t="s">
        <v>106</v>
      </c>
      <c r="E11" s="20" t="s">
        <v>151</v>
      </c>
      <c r="F11" s="9" t="s">
        <v>71</v>
      </c>
      <c r="G11" s="9" t="s">
        <v>86</v>
      </c>
      <c r="H11" s="9" t="s">
        <v>110</v>
      </c>
      <c r="I11" s="10" t="s">
        <v>109</v>
      </c>
      <c r="J11" s="10"/>
    </row>
    <row r="12" spans="1:10" s="8" customFormat="1" ht="50.1" customHeight="1" x14ac:dyDescent="0.25">
      <c r="A12" s="15">
        <f t="shared" si="0"/>
        <v>11</v>
      </c>
      <c r="B12" s="9" t="s">
        <v>67</v>
      </c>
      <c r="C12" s="9" t="s">
        <v>112</v>
      </c>
      <c r="D12" s="22" t="s">
        <v>111</v>
      </c>
      <c r="E12" s="20" t="s">
        <v>152</v>
      </c>
      <c r="F12" s="9" t="s">
        <v>71</v>
      </c>
      <c r="G12" s="9" t="s">
        <v>114</v>
      </c>
      <c r="H12" s="9" t="s">
        <v>115</v>
      </c>
      <c r="I12" s="10" t="s">
        <v>113</v>
      </c>
      <c r="J12" s="10"/>
    </row>
    <row r="13" spans="1:10" s="8" customFormat="1" ht="50.1" customHeight="1" x14ac:dyDescent="0.25">
      <c r="A13" s="15">
        <f t="shared" si="0"/>
        <v>12</v>
      </c>
      <c r="B13" s="9" t="s">
        <v>67</v>
      </c>
      <c r="C13" s="9" t="s">
        <v>117</v>
      </c>
      <c r="D13" s="22" t="s">
        <v>116</v>
      </c>
      <c r="E13" s="20" t="s">
        <v>153</v>
      </c>
      <c r="F13" s="9" t="s">
        <v>71</v>
      </c>
      <c r="G13" s="9" t="s">
        <v>119</v>
      </c>
      <c r="H13" s="9" t="s">
        <v>115</v>
      </c>
      <c r="I13" s="10" t="s">
        <v>118</v>
      </c>
      <c r="J13" s="10"/>
    </row>
    <row r="14" spans="1:10" s="8" customFormat="1" ht="50.1" customHeight="1" x14ac:dyDescent="0.25">
      <c r="A14" s="15">
        <f t="shared" si="0"/>
        <v>13</v>
      </c>
      <c r="B14" s="9" t="s">
        <v>67</v>
      </c>
      <c r="C14" s="9" t="s">
        <v>117</v>
      </c>
      <c r="D14" s="22" t="s">
        <v>120</v>
      </c>
      <c r="E14" s="20" t="s">
        <v>154</v>
      </c>
      <c r="F14" s="9" t="s">
        <v>61</v>
      </c>
      <c r="G14" s="9" t="s">
        <v>119</v>
      </c>
      <c r="H14" s="9" t="s">
        <v>115</v>
      </c>
      <c r="I14" s="10" t="s">
        <v>121</v>
      </c>
      <c r="J14" s="10"/>
    </row>
    <row r="15" spans="1:10" s="8" customFormat="1" ht="50.1" customHeight="1" x14ac:dyDescent="0.25">
      <c r="A15" s="15">
        <f t="shared" si="0"/>
        <v>14</v>
      </c>
      <c r="B15" s="9" t="s">
        <v>67</v>
      </c>
      <c r="C15" s="9" t="s">
        <v>117</v>
      </c>
      <c r="D15" s="22" t="s">
        <v>122</v>
      </c>
      <c r="E15" s="20" t="s">
        <v>155</v>
      </c>
      <c r="F15" s="9" t="s">
        <v>71</v>
      </c>
      <c r="G15" s="9" t="s">
        <v>124</v>
      </c>
      <c r="H15" s="9" t="s">
        <v>115</v>
      </c>
      <c r="I15" s="10" t="s">
        <v>123</v>
      </c>
      <c r="J15" s="10"/>
    </row>
    <row r="16" spans="1:10" s="8" customFormat="1" ht="50.1" customHeight="1" x14ac:dyDescent="0.25">
      <c r="A16" s="15">
        <f t="shared" si="0"/>
        <v>15</v>
      </c>
      <c r="B16" s="9" t="s">
        <v>67</v>
      </c>
      <c r="C16" s="9" t="s">
        <v>117</v>
      </c>
      <c r="D16" s="22" t="s">
        <v>125</v>
      </c>
      <c r="E16" s="20" t="s">
        <v>156</v>
      </c>
      <c r="F16" s="9" t="s">
        <v>61</v>
      </c>
      <c r="G16" s="9" t="s">
        <v>124</v>
      </c>
      <c r="H16" s="9" t="s">
        <v>115</v>
      </c>
      <c r="I16" s="10" t="s">
        <v>126</v>
      </c>
      <c r="J16" s="10"/>
    </row>
    <row r="17" spans="1:10" s="8" customFormat="1" ht="50.1" customHeight="1" x14ac:dyDescent="0.25">
      <c r="A17" s="15">
        <f t="shared" si="0"/>
        <v>16</v>
      </c>
      <c r="B17" s="9" t="s">
        <v>108</v>
      </c>
      <c r="C17" s="9" t="s">
        <v>128</v>
      </c>
      <c r="D17" s="22" t="s">
        <v>127</v>
      </c>
      <c r="E17" s="20" t="s">
        <v>157</v>
      </c>
      <c r="F17" s="9" t="s">
        <v>71</v>
      </c>
      <c r="G17" s="9" t="s">
        <v>78</v>
      </c>
      <c r="H17" s="9" t="s">
        <v>130</v>
      </c>
      <c r="I17" s="10" t="s">
        <v>129</v>
      </c>
      <c r="J17" s="10"/>
    </row>
    <row r="18" spans="1:10" s="8" customFormat="1" ht="50.1" customHeight="1" x14ac:dyDescent="0.25">
      <c r="A18" s="15">
        <f t="shared" si="0"/>
        <v>17</v>
      </c>
      <c r="B18" s="9" t="s">
        <v>102</v>
      </c>
      <c r="C18" s="9" t="s">
        <v>132</v>
      </c>
      <c r="D18" s="22" t="s">
        <v>131</v>
      </c>
      <c r="E18" s="20" t="s">
        <v>158</v>
      </c>
      <c r="F18" s="9" t="s">
        <v>61</v>
      </c>
      <c r="G18" s="9" t="s">
        <v>133</v>
      </c>
      <c r="H18" s="9" t="s">
        <v>130</v>
      </c>
      <c r="I18" s="10" t="s">
        <v>134</v>
      </c>
      <c r="J18" s="10"/>
    </row>
    <row r="19" spans="1:10" s="8" customFormat="1" ht="50.1" customHeight="1" x14ac:dyDescent="0.25">
      <c r="A19" s="15">
        <f t="shared" si="0"/>
        <v>18</v>
      </c>
      <c r="B19" s="9" t="s">
        <v>102</v>
      </c>
      <c r="C19" s="9" t="s">
        <v>135</v>
      </c>
      <c r="D19" s="22">
        <v>11411145</v>
      </c>
      <c r="E19" s="20" t="s">
        <v>159</v>
      </c>
      <c r="F19" s="9" t="s">
        <v>71</v>
      </c>
      <c r="G19" s="9" t="s">
        <v>81</v>
      </c>
      <c r="H19" s="9" t="s">
        <v>136</v>
      </c>
      <c r="I19" s="10" t="s">
        <v>100</v>
      </c>
      <c r="J19" s="10"/>
    </row>
    <row r="20" spans="1:10" s="8" customFormat="1" ht="50.1" customHeight="1" x14ac:dyDescent="0.25">
      <c r="A20" s="15">
        <f t="shared" si="0"/>
        <v>19</v>
      </c>
      <c r="B20" s="9" t="s">
        <v>102</v>
      </c>
      <c r="C20" s="9" t="s">
        <v>135</v>
      </c>
      <c r="D20" s="22" t="s">
        <v>137</v>
      </c>
      <c r="E20" s="20" t="s">
        <v>160</v>
      </c>
      <c r="F20" s="9" t="s">
        <v>71</v>
      </c>
      <c r="G20" s="9" t="s">
        <v>81</v>
      </c>
      <c r="H20" s="9" t="s">
        <v>139</v>
      </c>
      <c r="I20" s="10" t="s">
        <v>138</v>
      </c>
      <c r="J20" s="10"/>
    </row>
    <row r="21" spans="1:10" s="8" customFormat="1" ht="50.1" customHeight="1" x14ac:dyDescent="0.25">
      <c r="A21" s="15">
        <f t="shared" si="0"/>
        <v>20</v>
      </c>
      <c r="B21" s="9" t="s">
        <v>108</v>
      </c>
      <c r="C21" s="9" t="s">
        <v>141</v>
      </c>
      <c r="D21" s="22" t="s">
        <v>140</v>
      </c>
      <c r="E21" s="20" t="s">
        <v>161</v>
      </c>
      <c r="F21" s="9" t="s">
        <v>61</v>
      </c>
      <c r="G21" s="9" t="s">
        <v>104</v>
      </c>
      <c r="H21" s="9" t="s">
        <v>142</v>
      </c>
      <c r="I21" s="10" t="s">
        <v>143</v>
      </c>
      <c r="J21" s="10"/>
    </row>
    <row r="22" spans="1:10" s="8" customFormat="1" ht="50.1" customHeight="1" x14ac:dyDescent="0.25">
      <c r="A22" s="15">
        <f t="shared" si="0"/>
        <v>21</v>
      </c>
      <c r="B22" s="9" t="s">
        <v>67</v>
      </c>
      <c r="C22" s="9" t="s">
        <v>95</v>
      </c>
      <c r="D22" s="22" t="s">
        <v>144</v>
      </c>
      <c r="E22" s="20" t="s">
        <v>162</v>
      </c>
      <c r="F22" s="9" t="s">
        <v>61</v>
      </c>
      <c r="G22" s="9" t="s">
        <v>119</v>
      </c>
      <c r="H22" s="9" t="s">
        <v>164</v>
      </c>
      <c r="I22" s="10" t="s">
        <v>163</v>
      </c>
      <c r="J22" s="10"/>
    </row>
    <row r="23" spans="1:10" s="8" customFormat="1" ht="50.1" customHeight="1" x14ac:dyDescent="0.25">
      <c r="A23" s="15">
        <f t="shared" si="0"/>
        <v>22</v>
      </c>
      <c r="B23" s="9" t="s">
        <v>108</v>
      </c>
      <c r="C23" s="9" t="s">
        <v>170</v>
      </c>
      <c r="D23" s="22" t="s">
        <v>165</v>
      </c>
      <c r="E23" s="20" t="s">
        <v>180</v>
      </c>
      <c r="F23" s="9" t="s">
        <v>167</v>
      </c>
      <c r="G23" s="9" t="s">
        <v>168</v>
      </c>
      <c r="H23" s="9" t="s">
        <v>169</v>
      </c>
      <c r="I23" s="10" t="s">
        <v>166</v>
      </c>
      <c r="J23" s="10"/>
    </row>
    <row r="24" spans="1:10" s="8" customFormat="1" ht="50.1" customHeight="1" x14ac:dyDescent="0.25">
      <c r="A24" s="15">
        <f t="shared" si="0"/>
        <v>23</v>
      </c>
      <c r="B24" s="9" t="s">
        <v>108</v>
      </c>
      <c r="C24" s="9" t="s">
        <v>128</v>
      </c>
      <c r="D24" s="22" t="s">
        <v>171</v>
      </c>
      <c r="E24" s="20" t="s">
        <v>181</v>
      </c>
      <c r="F24" s="9" t="s">
        <v>71</v>
      </c>
      <c r="G24" s="9" t="s">
        <v>62</v>
      </c>
      <c r="H24" s="9" t="s">
        <v>173</v>
      </c>
      <c r="I24" s="10" t="s">
        <v>172</v>
      </c>
      <c r="J24" s="10"/>
    </row>
    <row r="25" spans="1:10" s="8" customFormat="1" ht="50.1" customHeight="1" x14ac:dyDescent="0.25">
      <c r="A25" s="15">
        <f t="shared" si="0"/>
        <v>24</v>
      </c>
      <c r="B25" s="9" t="s">
        <v>102</v>
      </c>
      <c r="C25" s="9" t="s">
        <v>59</v>
      </c>
      <c r="D25" s="22" t="s">
        <v>174</v>
      </c>
      <c r="E25" s="20" t="s">
        <v>182</v>
      </c>
      <c r="F25" s="9" t="s">
        <v>71</v>
      </c>
      <c r="G25" s="9" t="s">
        <v>69</v>
      </c>
      <c r="H25" s="9" t="s">
        <v>176</v>
      </c>
      <c r="I25" s="10" t="s">
        <v>175</v>
      </c>
      <c r="J25" s="10"/>
    </row>
    <row r="26" spans="1:10" s="8" customFormat="1" ht="50.1" customHeight="1" x14ac:dyDescent="0.25">
      <c r="A26" s="15">
        <f t="shared" si="0"/>
        <v>25</v>
      </c>
      <c r="B26" s="9" t="s">
        <v>108</v>
      </c>
      <c r="C26" s="9" t="s">
        <v>170</v>
      </c>
      <c r="D26" s="22" t="s">
        <v>177</v>
      </c>
      <c r="E26" s="20" t="s">
        <v>183</v>
      </c>
      <c r="F26" s="9" t="s">
        <v>71</v>
      </c>
      <c r="G26" s="9" t="s">
        <v>179</v>
      </c>
      <c r="H26" s="9" t="s">
        <v>173</v>
      </c>
      <c r="I26" s="10" t="s">
        <v>178</v>
      </c>
      <c r="J26" s="10"/>
    </row>
    <row r="27" spans="1:10" s="8" customFormat="1" ht="50.1" customHeight="1" x14ac:dyDescent="0.25">
      <c r="A27" s="15">
        <f t="shared" si="0"/>
        <v>26</v>
      </c>
      <c r="B27" s="9"/>
      <c r="C27" s="9"/>
      <c r="D27" s="22"/>
      <c r="E27" s="36"/>
      <c r="F27" s="9"/>
      <c r="G27" s="9"/>
      <c r="H27" s="9"/>
      <c r="I27" s="10"/>
      <c r="J27" s="10"/>
    </row>
    <row r="28" spans="1:10" s="8" customFormat="1" ht="50.1" customHeight="1" x14ac:dyDescent="0.25">
      <c r="A28" s="15">
        <f t="shared" si="0"/>
        <v>27</v>
      </c>
      <c r="B28" s="9"/>
      <c r="C28" s="9"/>
      <c r="D28" s="22"/>
      <c r="E28" s="36"/>
      <c r="F28" s="9"/>
      <c r="G28" s="9"/>
      <c r="H28" s="9"/>
      <c r="I28" s="10"/>
      <c r="J28" s="10"/>
    </row>
    <row r="29" spans="1:10" s="8" customFormat="1" ht="50.1" customHeight="1" x14ac:dyDescent="0.25">
      <c r="A29" s="15">
        <f t="shared" si="0"/>
        <v>28</v>
      </c>
      <c r="B29" s="9"/>
      <c r="C29" s="9"/>
      <c r="D29" s="22"/>
      <c r="E29" s="20"/>
      <c r="F29" s="9"/>
      <c r="G29" s="9"/>
      <c r="H29" s="9"/>
      <c r="I29" s="10"/>
      <c r="J29" s="10"/>
    </row>
    <row r="30" spans="1:10" s="1" customFormat="1" ht="69.75" customHeight="1" x14ac:dyDescent="0.25">
      <c r="A30" s="34" t="s">
        <v>29</v>
      </c>
      <c r="B30" s="34"/>
      <c r="C30" s="34"/>
      <c r="D30" s="34"/>
      <c r="E30" s="34"/>
      <c r="F30" s="34"/>
      <c r="G30" s="34"/>
      <c r="H30" s="34"/>
      <c r="I30" s="34"/>
      <c r="J30" s="34"/>
    </row>
    <row r="31" spans="1:10" ht="24.75" customHeight="1" x14ac:dyDescent="0.25"/>
    <row r="32" spans="1:10" ht="36.75" customHeight="1" x14ac:dyDescent="0.25">
      <c r="A32" s="3" t="s">
        <v>8</v>
      </c>
      <c r="B32" s="3"/>
    </row>
    <row r="33" spans="1:8" s="7" customFormat="1" ht="24.95" customHeight="1" x14ac:dyDescent="0.25">
      <c r="A33" s="35" t="s">
        <v>1</v>
      </c>
      <c r="B33" s="35"/>
      <c r="C33" s="35"/>
      <c r="D33" s="6"/>
      <c r="E33" s="17" t="s">
        <v>9</v>
      </c>
      <c r="F33" s="35" t="s">
        <v>10</v>
      </c>
      <c r="G33" s="35"/>
      <c r="H33" s="35"/>
    </row>
    <row r="34" spans="1:8" s="1" customFormat="1" ht="47.25" customHeight="1" x14ac:dyDescent="0.25">
      <c r="A34" s="31" t="s">
        <v>11</v>
      </c>
      <c r="B34" s="31"/>
      <c r="C34" s="31"/>
      <c r="D34" s="4"/>
      <c r="E34" s="21" t="s">
        <v>12</v>
      </c>
      <c r="F34" s="32" t="s">
        <v>13</v>
      </c>
      <c r="G34" s="32"/>
      <c r="H34" s="32"/>
    </row>
    <row r="35" spans="1:8" s="1" customFormat="1" ht="47.25" customHeight="1" x14ac:dyDescent="0.25">
      <c r="A35" s="31" t="s">
        <v>6</v>
      </c>
      <c r="B35" s="31"/>
      <c r="C35" s="31"/>
      <c r="D35" s="4"/>
      <c r="E35" s="21" t="s">
        <v>14</v>
      </c>
      <c r="F35" s="32" t="s">
        <v>15</v>
      </c>
      <c r="G35" s="32"/>
      <c r="H35" s="32"/>
    </row>
    <row r="36" spans="1:8" s="1" customFormat="1" ht="47.25" customHeight="1" x14ac:dyDescent="0.25">
      <c r="A36" s="31" t="s">
        <v>7</v>
      </c>
      <c r="B36" s="31"/>
      <c r="C36" s="31"/>
      <c r="D36" s="4"/>
      <c r="E36" s="21" t="s">
        <v>28</v>
      </c>
      <c r="F36" s="32" t="s">
        <v>16</v>
      </c>
      <c r="G36" s="32"/>
      <c r="H36" s="32"/>
    </row>
    <row r="37" spans="1:8" s="1" customFormat="1" ht="47.25" customHeight="1" x14ac:dyDescent="0.25">
      <c r="A37" s="31" t="s">
        <v>17</v>
      </c>
      <c r="B37" s="31"/>
      <c r="C37" s="31"/>
      <c r="D37" s="4"/>
      <c r="E37" s="21" t="s">
        <v>18</v>
      </c>
      <c r="F37" s="32" t="s">
        <v>19</v>
      </c>
      <c r="G37" s="32"/>
      <c r="H37" s="32"/>
    </row>
    <row r="38" spans="1:8" s="1" customFormat="1" ht="47.25" customHeight="1" x14ac:dyDescent="0.25">
      <c r="A38" s="31" t="s">
        <v>20</v>
      </c>
      <c r="B38" s="31"/>
      <c r="C38" s="31"/>
      <c r="D38" s="4"/>
      <c r="E38" s="21" t="s">
        <v>21</v>
      </c>
      <c r="F38" s="32" t="s">
        <v>22</v>
      </c>
      <c r="G38" s="32"/>
      <c r="H38" s="32"/>
    </row>
    <row r="39" spans="1:8" s="1" customFormat="1" ht="47.25" customHeight="1" x14ac:dyDescent="0.25">
      <c r="A39" s="33" t="s">
        <v>23</v>
      </c>
      <c r="B39" s="33"/>
      <c r="C39" s="33"/>
      <c r="D39" s="5"/>
      <c r="E39" s="21" t="s">
        <v>24</v>
      </c>
      <c r="F39" s="32"/>
      <c r="G39" s="32"/>
      <c r="H39" s="32"/>
    </row>
  </sheetData>
  <autoFilter ref="A1:J30" xr:uid="{726A8AE1-081D-4D09-AD23-EB27525C262B}"/>
  <mergeCells count="15">
    <mergeCell ref="A30:J30"/>
    <mergeCell ref="A33:C33"/>
    <mergeCell ref="F33:H33"/>
    <mergeCell ref="A34:C34"/>
    <mergeCell ref="F34:H34"/>
    <mergeCell ref="A35:C35"/>
    <mergeCell ref="F35:H35"/>
    <mergeCell ref="A39:C39"/>
    <mergeCell ref="F39:H39"/>
    <mergeCell ref="A36:C36"/>
    <mergeCell ref="F36:H36"/>
    <mergeCell ref="A37:C37"/>
    <mergeCell ref="F37:H37"/>
    <mergeCell ref="A38:C38"/>
    <mergeCell ref="F38:H38"/>
  </mergeCells>
  <phoneticPr fontId="5" type="noConversion"/>
  <hyperlinks>
    <hyperlink ref="E34" r:id="rId1" xr:uid="{00000000-0004-0000-0000-00000D000000}"/>
    <hyperlink ref="E35" r:id="rId2" xr:uid="{00000000-0004-0000-0000-00000E000000}"/>
    <hyperlink ref="E36" r:id="rId3" xr:uid="{00000000-0004-0000-0000-00000F000000}"/>
    <hyperlink ref="E37" r:id="rId4" xr:uid="{00000000-0004-0000-0000-000010000000}"/>
    <hyperlink ref="E38" r:id="rId5" xr:uid="{00000000-0004-0000-0000-000011000000}"/>
    <hyperlink ref="E39" r:id="rId6" xr:uid="{00000000-0004-0000-0000-000012000000}"/>
    <hyperlink ref="E2" r:id="rId7" xr:uid="{B9C43B4C-D512-4852-9953-BD4F52BCF15A}"/>
    <hyperlink ref="E3" r:id="rId8" xr:uid="{2E493B95-D329-44DC-8656-E822634D874B}"/>
    <hyperlink ref="E4" r:id="rId9" xr:uid="{3826550B-F139-40AC-9216-9A3EE72D1370}"/>
    <hyperlink ref="E5" r:id="rId10" xr:uid="{5DC71EA7-C760-487A-AED3-A9D162B8C7A7}"/>
    <hyperlink ref="E6" r:id="rId11" xr:uid="{79B1331C-EDC2-46D0-B9CB-DDA78132E0DA}"/>
    <hyperlink ref="E7" r:id="rId12" xr:uid="{B7746D29-EB9B-4D4D-8362-B5CA35AA8157}"/>
    <hyperlink ref="E8" r:id="rId13" xr:uid="{77E97D53-54D4-40CC-AE56-B0CD40715615}"/>
    <hyperlink ref="E9" r:id="rId14" xr:uid="{A9270C38-734F-4132-AA8E-A7AFDB01287F}"/>
    <hyperlink ref="E10" r:id="rId15" xr:uid="{242012DE-716F-4498-B4FF-3B7D3E0A087B}"/>
    <hyperlink ref="E11" r:id="rId16" xr:uid="{C3455229-0C61-40AA-8415-E4593D93644C}"/>
    <hyperlink ref="E12" r:id="rId17" xr:uid="{59CEC114-2245-414A-B29C-7329EB3E817C}"/>
    <hyperlink ref="E13" r:id="rId18" xr:uid="{3A0148A2-BAE5-4D93-BDAB-3B34F26FE62A}"/>
    <hyperlink ref="E14" r:id="rId19" xr:uid="{C15A699B-2331-424D-8765-F5E17EE9B1EE}"/>
    <hyperlink ref="E16" r:id="rId20" xr:uid="{E0E0CB6D-F32E-4F36-8DE0-F51916150B88}"/>
    <hyperlink ref="E17" r:id="rId21" xr:uid="{3EBFAC1E-999E-4950-BF86-7B07F78E7651}"/>
    <hyperlink ref="E18" r:id="rId22" xr:uid="{E491DA2A-631F-40CF-9B80-6B107FC78055}"/>
    <hyperlink ref="E19" r:id="rId23" xr:uid="{A11378D9-99B8-4304-8C4A-11A1081720F5}"/>
    <hyperlink ref="E21" r:id="rId24" xr:uid="{32CD21EE-D446-43CB-8635-A94B2C6C1BB5}"/>
    <hyperlink ref="E22" r:id="rId25" xr:uid="{36619101-477B-44FA-96AC-F0CB47DF412C}"/>
    <hyperlink ref="E23" r:id="rId26" xr:uid="{B68B7812-3F31-4D47-A7A3-86E9CF1DA2A2}"/>
    <hyperlink ref="E24" r:id="rId27" xr:uid="{EFF5BDEC-8B96-4E86-A9DA-149E161637B4}"/>
    <hyperlink ref="E25" r:id="rId28" xr:uid="{19AFF703-DDE4-446A-B5F5-57F423CF2E67}"/>
    <hyperlink ref="E26" r:id="rId29" xr:uid="{6F64B9EF-F477-42AB-9551-9FC7E492DDBF}"/>
  </hyperlinks>
  <pageMargins left="0.70000000000000007" right="0.70000000000000007" top="0.75" bottom="0.75" header="0.30000000000000004" footer="0.30000000000000004"/>
  <pageSetup paperSize="9" fitToWidth="0" fitToHeight="0" orientation="portrait" r:id="rId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44463-7BFA-47D7-BC06-A4994E33610E}">
  <dimension ref="A6:E14"/>
  <sheetViews>
    <sheetView workbookViewId="0">
      <selection activeCell="B6" sqref="B6"/>
    </sheetView>
  </sheetViews>
  <sheetFormatPr defaultColWidth="11" defaultRowHeight="16.5" x14ac:dyDescent="0.25"/>
  <cols>
    <col min="1" max="1" width="23.125" style="30" customWidth="1"/>
    <col min="2" max="2" width="36.125" style="30" customWidth="1"/>
    <col min="3" max="3" width="31.625" style="30" customWidth="1"/>
    <col min="4" max="4" width="22.375" style="30" customWidth="1"/>
    <col min="5" max="5" width="26.875" style="30" bestFit="1" customWidth="1"/>
    <col min="6" max="16384" width="11" style="30"/>
  </cols>
  <sheetData>
    <row r="6" spans="1:5" s="28" customFormat="1" x14ac:dyDescent="0.25">
      <c r="A6" s="23" t="s">
        <v>31</v>
      </c>
      <c r="B6" s="24" t="s">
        <v>32</v>
      </c>
      <c r="C6" s="25" t="s">
        <v>33</v>
      </c>
      <c r="D6" s="26" t="s">
        <v>34</v>
      </c>
      <c r="E6" s="27" t="s">
        <v>35</v>
      </c>
    </row>
    <row r="7" spans="1:5" x14ac:dyDescent="0.25">
      <c r="A7" s="29" t="s">
        <v>36</v>
      </c>
      <c r="B7" s="29" t="s">
        <v>37</v>
      </c>
      <c r="C7" s="29" t="s">
        <v>38</v>
      </c>
      <c r="D7" s="29" t="s">
        <v>39</v>
      </c>
      <c r="E7" s="29" t="s">
        <v>40</v>
      </c>
    </row>
    <row r="8" spans="1:5" x14ac:dyDescent="0.25">
      <c r="A8" s="29" t="s">
        <v>41</v>
      </c>
      <c r="B8" s="29" t="s">
        <v>42</v>
      </c>
      <c r="C8" s="29" t="s">
        <v>43</v>
      </c>
      <c r="D8" s="29" t="s">
        <v>44</v>
      </c>
      <c r="E8" s="29" t="s">
        <v>45</v>
      </c>
    </row>
    <row r="9" spans="1:5" x14ac:dyDescent="0.25">
      <c r="A9" s="29" t="s">
        <v>46</v>
      </c>
      <c r="B9" s="29" t="s">
        <v>47</v>
      </c>
      <c r="C9" s="29" t="s">
        <v>48</v>
      </c>
      <c r="D9" s="29" t="s">
        <v>49</v>
      </c>
      <c r="E9" s="29"/>
    </row>
    <row r="10" spans="1:5" x14ac:dyDescent="0.25">
      <c r="A10" s="29"/>
      <c r="B10" s="29" t="s">
        <v>50</v>
      </c>
      <c r="C10" s="29" t="s">
        <v>51</v>
      </c>
      <c r="D10" s="29"/>
      <c r="E10" s="29"/>
    </row>
    <row r="11" spans="1:5" x14ac:dyDescent="0.25">
      <c r="A11" s="29"/>
      <c r="B11" s="29" t="s">
        <v>52</v>
      </c>
      <c r="C11" s="29" t="s">
        <v>53</v>
      </c>
      <c r="D11" s="29"/>
      <c r="E11" s="29"/>
    </row>
    <row r="12" spans="1:5" x14ac:dyDescent="0.25">
      <c r="A12" s="29"/>
      <c r="B12" s="29" t="s">
        <v>54</v>
      </c>
      <c r="C12" s="29" t="s">
        <v>55</v>
      </c>
      <c r="D12" s="29"/>
      <c r="E12" s="29"/>
    </row>
    <row r="13" spans="1:5" x14ac:dyDescent="0.25">
      <c r="A13" s="29"/>
      <c r="B13" s="29" t="s">
        <v>56</v>
      </c>
      <c r="C13" s="29"/>
      <c r="D13" s="29"/>
      <c r="E13" s="29"/>
    </row>
    <row r="14" spans="1:5" x14ac:dyDescent="0.25">
      <c r="A14" s="29"/>
      <c r="B14" s="29"/>
      <c r="C14" s="29"/>
      <c r="D14" s="29"/>
      <c r="E14" s="29"/>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工作表1</vt:lpstr>
      <vt:lpstr>工作表2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liannehsieh</cp:lastModifiedBy>
  <dcterms:created xsi:type="dcterms:W3CDTF">2023-01-19T05:28:00Z</dcterms:created>
  <dcterms:modified xsi:type="dcterms:W3CDTF">2025-11-19T08:32:34Z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0x0101002BC91CE70D2BDE459C8ED0D339948633</vt:lpwstr>
  </property>
</Properties>
</file>